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Danh gia nhan vien" sheetId="1" r:id="rId1"/>
  </sheets>
  <calcPr calcId="144525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10" i="1"/>
  <c r="G10" i="1"/>
</calcChain>
</file>

<file path=xl/sharedStrings.xml><?xml version="1.0" encoding="utf-8"?>
<sst xmlns="http://schemas.openxmlformats.org/spreadsheetml/2006/main" count="85" uniqueCount="81">
  <si>
    <t>STT</t>
  </si>
  <si>
    <t>Các tiêu chí đánh giá</t>
  </si>
  <si>
    <t>Nhân viên tự đánh giá</t>
  </si>
  <si>
    <t>A</t>
  </si>
  <si>
    <t>Hiểu biết về sản phẩm công ty</t>
  </si>
  <si>
    <t>Hiểu biết về các hệ giá trị của công ty nói chung</t>
  </si>
  <si>
    <t>Hiểu biết Kiến thức phục vụ công việc</t>
  </si>
  <si>
    <t>Hiểu biết về các kiến thức xã hội chung</t>
  </si>
  <si>
    <t>B</t>
  </si>
  <si>
    <t xml:space="preserve">Thái độ đối với cấp trên, người quản lý trực tiếp và các lãnh đạo công ty </t>
  </si>
  <si>
    <t>Thái độ với đồng nghiệp</t>
  </si>
  <si>
    <t>Thái độ với Khách hàng</t>
  </si>
  <si>
    <t>Thái độ đối với công việc</t>
  </si>
  <si>
    <t>Mô tả chi tiết, giải nghĩa</t>
  </si>
  <si>
    <t>Thái độ đối với cuộc sống, xã hội, các mối quan hệ xã hội khác</t>
  </si>
  <si>
    <t>C</t>
  </si>
  <si>
    <t>Kỹ năng xắp xếp và quản lý công việc</t>
  </si>
  <si>
    <t xml:space="preserve">Kỹ năng giao việc, ủy quyền </t>
  </si>
  <si>
    <t>Kỹ năng văn phòng</t>
  </si>
  <si>
    <t>Đúng giờ, đúng hẹn, đúng deadline</t>
  </si>
  <si>
    <t>Kỹ năng làm việc chuyên nghiệp</t>
  </si>
  <si>
    <t>Trình độ soạn thảo văn bản, giấy tờ phục vụ công việc</t>
  </si>
  <si>
    <t>VD kỹ năng đàm phán đối với nhân viên kinh doanh, kỹ năng quản lý hồ sơ của nhân viên văn phòng, kỹ năng thấu hiểu khách hàng của nhân viên marketing,</t>
  </si>
  <si>
    <t>D</t>
  </si>
  <si>
    <t>H: Habit – Thói quen. VD: Thói quen giữ chữ tín, thời gian, đọc sách, phút nhìn lại mình, chăm sóc bản thân, sức khỏe…</t>
  </si>
  <si>
    <t>E</t>
  </si>
  <si>
    <t>R: Result – Kết quả</t>
  </si>
  <si>
    <t>Hiểu biết và chia sẻ với đồng nghiệp về các vấn đề đời sống cá nhân</t>
  </si>
  <si>
    <t>Kỹ năng nghiệp vụ chuyên môn</t>
  </si>
  <si>
    <t>Sự trung thực trong công việc</t>
  </si>
  <si>
    <t>Tính sáng tạo trong công việc</t>
  </si>
  <si>
    <t>Đoàn kết và gắn bó với tổ chức</t>
  </si>
  <si>
    <t>Thói quen đọc sách, học tập…</t>
  </si>
  <si>
    <t>Sự phát triển cá nhân (phục vụ công việc chung)</t>
  </si>
  <si>
    <t>Cải tiến, Đóng góp vào sự phát triển của phòng, ban, bộ phận</t>
  </si>
  <si>
    <t>Cải tiến, Đóng góp vào sự phát triển của công ty</t>
  </si>
  <si>
    <t>Sự phát triển của công ty</t>
  </si>
  <si>
    <t>KPI trong công việc của người lao động - doanh thu hoặc số lượng khách hàng đạt tiêu chuẩn</t>
  </si>
  <si>
    <t>Đánh giá theo thang điểm từ 1-5 với 1 là thấp nhất và 5 là xuất sắc</t>
  </si>
  <si>
    <t>Tổng cộng</t>
  </si>
  <si>
    <t>Tiêu chí đánh giá</t>
  </si>
  <si>
    <t>Xếp hạng</t>
  </si>
  <si>
    <t>HẠNG E</t>
  </si>
  <si>
    <t>HẠNG D</t>
  </si>
  <si>
    <t>HẠNG C</t>
  </si>
  <si>
    <t>HẠNG A</t>
  </si>
  <si>
    <t>HẠNG B</t>
  </si>
  <si>
    <t>HẠNG F</t>
  </si>
  <si>
    <t>Là căn cứ buộc thôi việc</t>
  </si>
  <si>
    <t>1.5.2 Bảng đánh giá nhân viên</t>
  </si>
  <si>
    <t xml:space="preserve">Theo bảng mô tả sản phẩm </t>
  </si>
  <si>
    <t xml:space="preserve">Theo nội dung phần giới thiệu về công ty trên Website </t>
  </si>
  <si>
    <t>Kiến thức chuyên môn nghiệp vụ</t>
  </si>
  <si>
    <t>Phụ trách đánh giá Hệ số 2</t>
  </si>
  <si>
    <t>Tổng điểm TB (Cộng chia trung bình)</t>
  </si>
  <si>
    <t>E (*2)</t>
  </si>
  <si>
    <t>F = (D + E x 2)/3</t>
  </si>
  <si>
    <t>Phạt nặng với các hành vi bôi nhọ, nói xấu hoặc lăng mạ cấp trên.</t>
  </si>
  <si>
    <t>Phạt nặng với các hành vi bôi nhọ, nói xấu hoặc lăng mạ đồng nghiệp.</t>
  </si>
  <si>
    <t>Phạt nặng với các hành vi nói xấu khách hàng, tiết lộ bí mật thông tin của khách hàng</t>
  </si>
  <si>
    <r>
      <rPr>
        <b/>
        <sz val="10"/>
        <color rgb="FFFF0000"/>
        <rFont val="Tahoma"/>
        <family val="2"/>
      </rPr>
      <t xml:space="preserve">S: Skill </t>
    </r>
    <r>
      <rPr>
        <b/>
        <sz val="10"/>
        <color rgb="FF000000"/>
        <rFont val="Tahoma"/>
        <family val="2"/>
      </rPr>
      <t>– Kỹ năng, Kiến thức được rèn luyện cùng thời gian.</t>
    </r>
  </si>
  <si>
    <r>
      <rPr>
        <b/>
        <sz val="11"/>
        <color rgb="FFFF0000"/>
        <rFont val="Arial"/>
        <family val="2"/>
        <scheme val="minor"/>
      </rPr>
      <t>A: Attitude – Thái độ</t>
    </r>
    <r>
      <rPr>
        <b/>
        <sz val="11"/>
        <color theme="1"/>
        <rFont val="Arial"/>
        <family val="2"/>
        <scheme val="minor"/>
      </rPr>
      <t xml:space="preserve">, phản ứng , suy nghĩ đối với 1 vấn đề sự vật, hiện tượng gặp phải. </t>
    </r>
  </si>
  <si>
    <t>K: Knowledge - Kiến thức</t>
  </si>
  <si>
    <t>Thói quen giữ chữ tín trong công việc và cuộc sống</t>
  </si>
  <si>
    <t xml:space="preserve">Từ 0-30: </t>
  </si>
  <si>
    <t>Từ 31 - 50</t>
  </si>
  <si>
    <t xml:space="preserve">Từ 51 - 70: </t>
  </si>
  <si>
    <t xml:space="preserve">Từ 71 - 90: </t>
  </si>
  <si>
    <t>Từ 91-110</t>
  </si>
  <si>
    <t>Từ 111-125</t>
  </si>
  <si>
    <t xml:space="preserve">* Tổng cộng điểm được tính cộng và chia trung bình giữa điểm của nhân viên tự chấm và quản lý cấp trên trực tiếp đánh giá. </t>
  </si>
  <si>
    <t>* Bảng xếp hạng được tính theo từng quý. Đây cũng là cơ sở tăng lương và cơ sở để thăng chức cho nhân viên.</t>
  </si>
  <si>
    <t>* Cuối mỗi năm, bảng điểm được tính trung bình kết quả 4 quý và vẫn xét trên cơ sở xếp hạng (A-F) để tính thưởng cuối năm và lương tháng 13</t>
  </si>
  <si>
    <t>* Hạng A 2 năm liên tiếp: là cơ sở tăng lương cứng trước thời hạn và xét duyệt thăng chức.</t>
  </si>
  <si>
    <t>* Nhân viên làm liên tục trong 5 năm được ưu tiên mua cổ phần với giá ưu đãi và được tặng cổ phiếu thưởng sau khi công ty cổ phần hóa</t>
  </si>
  <si>
    <r>
      <t xml:space="preserve">Văn bản có hiệu lực kể từ ngày ký. Các trưởng bộ phận/ trưởng phòng có trách nhiệm phổ biến cho nhân sự trực thuộc và triển khai thực hiện vào thời điểm </t>
    </r>
    <r>
      <rPr>
        <b/>
        <sz val="11"/>
        <color theme="1"/>
        <rFont val="Arial"/>
        <family val="2"/>
        <scheme val="minor"/>
      </rPr>
      <t xml:space="preserve">ngày </t>
    </r>
    <r>
      <rPr>
        <b/>
        <sz val="11"/>
        <color rgb="FFFF0000"/>
        <rFont val="Arial"/>
        <family val="2"/>
        <scheme val="minor"/>
      </rPr>
      <t>20</t>
    </r>
    <r>
      <rPr>
        <sz val="11"/>
        <color theme="1"/>
        <rFont val="Arial"/>
        <family val="2"/>
        <scheme val="minor"/>
      </rPr>
      <t xml:space="preserve"> tháng cuối cùng của mỗi quý. Nộp kết quả vào </t>
    </r>
    <r>
      <rPr>
        <b/>
        <sz val="11"/>
        <color rgb="FFFF0000"/>
        <rFont val="Arial"/>
        <family val="2"/>
        <scheme val="minor"/>
      </rPr>
      <t>ngày 25</t>
    </r>
    <r>
      <rPr>
        <sz val="11"/>
        <color theme="1"/>
        <rFont val="Arial"/>
        <family val="2"/>
        <scheme val="minor"/>
      </rPr>
      <t xml:space="preserve"> hàng quý cho phòng Kế toán. </t>
    </r>
    <r>
      <rPr>
        <b/>
        <sz val="11"/>
        <color theme="1"/>
        <rFont val="Arial"/>
        <family val="2"/>
        <scheme val="minor"/>
      </rPr>
      <t>Phòng kế toán chỉ tính thưởng cho nhân sự khi đã nhận được bản đánh giá từ trưởng bộ phận.</t>
    </r>
  </si>
  <si>
    <t>Tổng giám đốc</t>
  </si>
  <si>
    <t>Hệ số KASH_R</t>
  </si>
  <si>
    <t>Hệ số thưởng KASH_R tương đương với số điểm thực có. VD kết quả là 75 điểm sẽ có hệ số KASH_R là 0.75. Hệ số thấp nhất là 0 và hệ số cao nhất là 1,25</t>
  </si>
  <si>
    <t>2 lần hạng E không được xét tăng lương khi đến kỳ được tăng lương</t>
  </si>
  <si>
    <t>Hà Nội, ngày 30/11/2017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</si>
</sst>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rgb="FF000000"/>
      <name val="Tahoma"/>
      <family val="2"/>
    </font>
    <font>
      <b/>
      <sz val="10"/>
      <color rgb="FFFF0000"/>
      <name val="Tahoma"/>
      <family val="2"/>
    </font>
    <font>
      <b/>
      <sz val="11"/>
      <color rgb="FFFF0000"/>
      <name val="Arial"/>
      <family val="2"/>
      <scheme val="minor"/>
    </font>
    <font>
      <b/>
      <sz val="15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5" fillId="0" borderId="0" xfId="0" applyFont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1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2" xfId="0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6" fillId="0" borderId="0" xfId="0" applyFont="1"/>
    <xf numFmtId="3" fontId="0" fillId="0" borderId="2" xfId="0" applyNumberFormat="1" applyBorder="1"/>
    <xf numFmtId="0" fontId="4" fillId="0" borderId="0" xfId="0" applyFont="1"/>
    <xf numFmtId="0" fontId="0" fillId="0" borderId="1" xfId="0" applyBorder="1"/>
    <xf numFmtId="0" fontId="7" fillId="0" borderId="0" xfId="0" applyFont="1"/>
    <xf numFmtId="0" fontId="1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D3" sqref="D3"/>
    </sheetView>
  </sheetViews>
  <sheetFormatPr defaultColWidth="8.875" defaultRowHeight="14.25" x14ac:dyDescent="0.2"/>
  <cols>
    <col min="1" max="1" width="4.375" customWidth="1"/>
    <col min="2" max="2" width="33.375" customWidth="1"/>
    <col min="3" max="3" width="31.125" customWidth="1"/>
    <col min="4" max="7" width="7.25" customWidth="1"/>
  </cols>
  <sheetData>
    <row r="1" spans="1:7" ht="48" customHeight="1" x14ac:dyDescent="0.2"/>
    <row r="2" spans="1:7" ht="20.25" customHeight="1" x14ac:dyDescent="0.25">
      <c r="A2" s="28"/>
    </row>
    <row r="3" spans="1:7" ht="19.5" x14ac:dyDescent="0.3">
      <c r="A3" s="2" t="s">
        <v>49</v>
      </c>
      <c r="D3" t="s">
        <v>77</v>
      </c>
    </row>
    <row r="4" spans="1:7" ht="19.5" x14ac:dyDescent="0.3">
      <c r="A4" s="2"/>
    </row>
    <row r="6" spans="1:7" x14ac:dyDescent="0.2">
      <c r="A6" s="24" t="s">
        <v>38</v>
      </c>
    </row>
    <row r="7" spans="1:7" ht="86.25" customHeight="1" x14ac:dyDescent="0.2">
      <c r="A7" s="16" t="s">
        <v>0</v>
      </c>
      <c r="B7" s="16" t="s">
        <v>1</v>
      </c>
      <c r="C7" s="16" t="s">
        <v>13</v>
      </c>
      <c r="D7" s="17" t="s">
        <v>2</v>
      </c>
      <c r="E7" s="17" t="s">
        <v>53</v>
      </c>
      <c r="F7" s="31" t="s">
        <v>54</v>
      </c>
      <c r="G7" s="32"/>
    </row>
    <row r="8" spans="1:7" ht="15" x14ac:dyDescent="0.2">
      <c r="A8" s="16" t="s">
        <v>3</v>
      </c>
      <c r="B8" s="16" t="s">
        <v>8</v>
      </c>
      <c r="C8" s="16" t="s">
        <v>15</v>
      </c>
      <c r="D8" s="17" t="s">
        <v>23</v>
      </c>
      <c r="E8" s="17" t="s">
        <v>55</v>
      </c>
      <c r="F8" s="31" t="s">
        <v>56</v>
      </c>
      <c r="G8" s="32"/>
    </row>
    <row r="9" spans="1:7" ht="24" customHeight="1" x14ac:dyDescent="0.2">
      <c r="A9" s="18" t="s">
        <v>3</v>
      </c>
      <c r="B9" s="30" t="s">
        <v>62</v>
      </c>
      <c r="C9" s="30"/>
      <c r="D9" s="19"/>
      <c r="E9" s="19"/>
      <c r="F9" s="19"/>
      <c r="G9" s="19">
        <v>25</v>
      </c>
    </row>
    <row r="10" spans="1:7" ht="27.75" customHeight="1" x14ac:dyDescent="0.2">
      <c r="A10" s="7">
        <v>1</v>
      </c>
      <c r="B10" s="10" t="s">
        <v>4</v>
      </c>
      <c r="C10" s="7" t="s">
        <v>50</v>
      </c>
      <c r="D10" s="7">
        <v>5</v>
      </c>
      <c r="E10" s="7">
        <v>5</v>
      </c>
      <c r="F10" s="7">
        <f>D10+E10*2</f>
        <v>15</v>
      </c>
      <c r="G10" s="25">
        <f>F10/3</f>
        <v>5</v>
      </c>
    </row>
    <row r="11" spans="1:7" ht="28.5" x14ac:dyDescent="0.2">
      <c r="A11" s="3">
        <v>2</v>
      </c>
      <c r="B11" s="4" t="s">
        <v>5</v>
      </c>
      <c r="C11" s="4" t="s">
        <v>51</v>
      </c>
      <c r="D11" s="3"/>
      <c r="E11" s="3"/>
      <c r="F11" s="3"/>
      <c r="G11" s="3"/>
    </row>
    <row r="12" spans="1:7" x14ac:dyDescent="0.2">
      <c r="A12" s="3">
        <v>3</v>
      </c>
      <c r="B12" s="4" t="s">
        <v>6</v>
      </c>
      <c r="C12" s="3" t="s">
        <v>52</v>
      </c>
      <c r="D12" s="3"/>
      <c r="E12" s="3"/>
      <c r="F12" s="3"/>
      <c r="G12" s="3"/>
    </row>
    <row r="13" spans="1:7" x14ac:dyDescent="0.2">
      <c r="A13" s="3">
        <v>4</v>
      </c>
      <c r="B13" s="4" t="s">
        <v>7</v>
      </c>
      <c r="C13" s="3"/>
      <c r="D13" s="3"/>
      <c r="E13" s="3"/>
      <c r="F13" s="3"/>
      <c r="G13" s="3"/>
    </row>
    <row r="14" spans="1:7" ht="28.5" x14ac:dyDescent="0.2">
      <c r="A14" s="8">
        <v>5</v>
      </c>
      <c r="B14" s="9" t="s">
        <v>27</v>
      </c>
      <c r="C14" s="8"/>
      <c r="D14" s="8"/>
      <c r="E14" s="8"/>
      <c r="F14" s="8"/>
      <c r="G14" s="6"/>
    </row>
    <row r="15" spans="1:7" ht="34.5" customHeight="1" x14ac:dyDescent="0.25">
      <c r="A15" s="11" t="s">
        <v>8</v>
      </c>
      <c r="B15" s="29" t="s">
        <v>61</v>
      </c>
      <c r="C15" s="29"/>
      <c r="D15" s="12"/>
      <c r="E15" s="12"/>
      <c r="F15" s="12"/>
      <c r="G15" s="12"/>
    </row>
    <row r="16" spans="1:7" ht="36.75" customHeight="1" x14ac:dyDescent="0.2">
      <c r="A16" s="7">
        <v>6</v>
      </c>
      <c r="B16" s="10" t="s">
        <v>9</v>
      </c>
      <c r="C16" s="10" t="s">
        <v>57</v>
      </c>
      <c r="D16" s="7"/>
      <c r="E16" s="7"/>
      <c r="F16" s="7"/>
      <c r="G16" s="20"/>
    </row>
    <row r="17" spans="1:7" ht="28.5" x14ac:dyDescent="0.2">
      <c r="A17" s="3">
        <v>7</v>
      </c>
      <c r="B17" s="4" t="s">
        <v>10</v>
      </c>
      <c r="C17" s="10" t="s">
        <v>58</v>
      </c>
      <c r="D17" s="3"/>
      <c r="E17" s="3"/>
      <c r="F17" s="3"/>
      <c r="G17" s="3"/>
    </row>
    <row r="18" spans="1:7" ht="42.75" x14ac:dyDescent="0.2">
      <c r="A18" s="3">
        <v>8</v>
      </c>
      <c r="B18" s="4" t="s">
        <v>11</v>
      </c>
      <c r="C18" s="4" t="s">
        <v>59</v>
      </c>
      <c r="D18" s="3"/>
      <c r="E18" s="3"/>
      <c r="F18" s="3"/>
      <c r="G18" s="3"/>
    </row>
    <row r="19" spans="1:7" ht="24.75" customHeight="1" x14ac:dyDescent="0.2">
      <c r="A19" s="3">
        <v>9</v>
      </c>
      <c r="B19" s="4" t="s">
        <v>12</v>
      </c>
      <c r="C19" s="3"/>
      <c r="D19" s="3"/>
      <c r="E19" s="3"/>
      <c r="F19" s="3"/>
      <c r="G19" s="3"/>
    </row>
    <row r="20" spans="1:7" ht="28.5" x14ac:dyDescent="0.2">
      <c r="A20" s="8">
        <v>10</v>
      </c>
      <c r="B20" s="9" t="s">
        <v>14</v>
      </c>
      <c r="C20" s="8"/>
      <c r="D20" s="8"/>
      <c r="E20" s="8"/>
      <c r="F20" s="8"/>
      <c r="G20" s="6"/>
    </row>
    <row r="21" spans="1:7" ht="27" customHeight="1" x14ac:dyDescent="0.25">
      <c r="A21" s="11" t="s">
        <v>15</v>
      </c>
      <c r="B21" s="13" t="s">
        <v>60</v>
      </c>
      <c r="C21" s="12"/>
      <c r="D21" s="12"/>
      <c r="E21" s="12"/>
      <c r="F21" s="12"/>
      <c r="G21" s="12"/>
    </row>
    <row r="22" spans="1:7" x14ac:dyDescent="0.2">
      <c r="A22" s="7">
        <v>11</v>
      </c>
      <c r="B22" s="10" t="s">
        <v>16</v>
      </c>
      <c r="C22" s="7"/>
      <c r="D22" s="7"/>
      <c r="E22" s="7"/>
      <c r="F22" s="7"/>
      <c r="G22" s="20"/>
    </row>
    <row r="23" spans="1:7" ht="28.5" customHeight="1" x14ac:dyDescent="0.2">
      <c r="A23" s="3">
        <v>12</v>
      </c>
      <c r="B23" s="5" t="s">
        <v>17</v>
      </c>
      <c r="C23" s="3"/>
      <c r="D23" s="3"/>
      <c r="E23" s="3"/>
      <c r="F23" s="3"/>
      <c r="G23" s="3"/>
    </row>
    <row r="24" spans="1:7" ht="79.5" customHeight="1" x14ac:dyDescent="0.2">
      <c r="A24" s="3">
        <v>13</v>
      </c>
      <c r="B24" s="4" t="s">
        <v>28</v>
      </c>
      <c r="C24" s="4" t="s">
        <v>22</v>
      </c>
      <c r="D24" s="3"/>
      <c r="E24" s="3"/>
      <c r="F24" s="3"/>
      <c r="G24" s="3"/>
    </row>
    <row r="25" spans="1:7" ht="28.5" x14ac:dyDescent="0.2">
      <c r="A25" s="3">
        <v>14</v>
      </c>
      <c r="B25" s="5" t="s">
        <v>18</v>
      </c>
      <c r="C25" s="4" t="s">
        <v>21</v>
      </c>
      <c r="D25" s="3"/>
      <c r="E25" s="3"/>
      <c r="F25" s="3"/>
      <c r="G25" s="3"/>
    </row>
    <row r="26" spans="1:7" x14ac:dyDescent="0.2">
      <c r="A26" s="8">
        <v>15</v>
      </c>
      <c r="B26" s="9" t="s">
        <v>20</v>
      </c>
      <c r="C26" s="9" t="s">
        <v>19</v>
      </c>
      <c r="D26" s="8"/>
      <c r="E26" s="8"/>
      <c r="F26" s="8"/>
      <c r="G26" s="6"/>
    </row>
    <row r="27" spans="1:7" ht="39.75" customHeight="1" x14ac:dyDescent="0.25">
      <c r="A27" s="11" t="s">
        <v>23</v>
      </c>
      <c r="B27" s="29" t="s">
        <v>24</v>
      </c>
      <c r="C27" s="29"/>
      <c r="D27" s="12"/>
      <c r="E27" s="12"/>
      <c r="F27" s="12"/>
      <c r="G27" s="12"/>
    </row>
    <row r="28" spans="1:7" ht="33" customHeight="1" x14ac:dyDescent="0.2">
      <c r="A28" s="10">
        <v>16</v>
      </c>
      <c r="B28" s="10" t="s">
        <v>63</v>
      </c>
      <c r="C28" s="7"/>
      <c r="D28" s="7"/>
      <c r="E28" s="7"/>
      <c r="F28" s="7"/>
      <c r="G28" s="20"/>
    </row>
    <row r="29" spans="1:7" ht="22.5" customHeight="1" x14ac:dyDescent="0.2">
      <c r="A29" s="4">
        <v>17</v>
      </c>
      <c r="B29" s="4" t="s">
        <v>29</v>
      </c>
      <c r="C29" s="3"/>
      <c r="D29" s="3"/>
      <c r="E29" s="3"/>
      <c r="F29" s="3"/>
      <c r="G29" s="3"/>
    </row>
    <row r="30" spans="1:7" ht="22.5" customHeight="1" x14ac:dyDescent="0.2">
      <c r="A30" s="4">
        <v>18</v>
      </c>
      <c r="B30" s="4" t="s">
        <v>32</v>
      </c>
      <c r="C30" s="3"/>
      <c r="D30" s="3"/>
      <c r="E30" s="3"/>
      <c r="F30" s="3"/>
      <c r="G30" s="3"/>
    </row>
    <row r="31" spans="1:7" ht="22.5" customHeight="1" x14ac:dyDescent="0.2">
      <c r="A31" s="4">
        <v>19</v>
      </c>
      <c r="B31" s="4" t="s">
        <v>30</v>
      </c>
      <c r="C31" s="3"/>
      <c r="D31" s="3"/>
      <c r="E31" s="3"/>
      <c r="F31" s="3"/>
      <c r="G31" s="3"/>
    </row>
    <row r="32" spans="1:7" ht="22.5" customHeight="1" x14ac:dyDescent="0.2">
      <c r="A32" s="9">
        <v>20</v>
      </c>
      <c r="B32" s="9" t="s">
        <v>31</v>
      </c>
      <c r="C32" s="8"/>
      <c r="D32" s="8"/>
      <c r="E32" s="8"/>
      <c r="F32" s="8"/>
      <c r="G32" s="6"/>
    </row>
    <row r="33" spans="1:7" ht="26.25" customHeight="1" x14ac:dyDescent="0.25">
      <c r="A33" s="14" t="s">
        <v>25</v>
      </c>
      <c r="B33" s="15" t="s">
        <v>26</v>
      </c>
      <c r="C33" s="11"/>
      <c r="D33" s="12"/>
      <c r="E33" s="12"/>
      <c r="F33" s="12"/>
      <c r="G33" s="12"/>
    </row>
    <row r="34" spans="1:7" ht="28.5" x14ac:dyDescent="0.2">
      <c r="A34" s="10">
        <v>21</v>
      </c>
      <c r="B34" s="10" t="s">
        <v>33</v>
      </c>
      <c r="C34" s="7"/>
      <c r="D34" s="7"/>
      <c r="E34" s="7"/>
      <c r="F34" s="7"/>
      <c r="G34" s="20"/>
    </row>
    <row r="35" spans="1:7" ht="35.25" customHeight="1" x14ac:dyDescent="0.2">
      <c r="A35" s="4">
        <v>22</v>
      </c>
      <c r="B35" s="4" t="s">
        <v>34</v>
      </c>
      <c r="C35" s="3"/>
      <c r="D35" s="3"/>
      <c r="E35" s="3"/>
      <c r="F35" s="3"/>
      <c r="G35" s="3"/>
    </row>
    <row r="36" spans="1:7" ht="28.5" x14ac:dyDescent="0.2">
      <c r="A36" s="4">
        <v>23</v>
      </c>
      <c r="B36" s="4" t="s">
        <v>35</v>
      </c>
      <c r="C36" s="3"/>
      <c r="D36" s="3"/>
      <c r="E36" s="3"/>
      <c r="F36" s="3"/>
      <c r="G36" s="3"/>
    </row>
    <row r="37" spans="1:7" ht="42.75" x14ac:dyDescent="0.2">
      <c r="A37" s="4">
        <v>24</v>
      </c>
      <c r="B37" s="4" t="s">
        <v>37</v>
      </c>
      <c r="C37" s="3"/>
      <c r="D37" s="3"/>
      <c r="E37" s="3"/>
      <c r="F37" s="3"/>
      <c r="G37" s="3"/>
    </row>
    <row r="38" spans="1:7" ht="30.75" customHeight="1" x14ac:dyDescent="0.2">
      <c r="A38" s="4">
        <v>25</v>
      </c>
      <c r="B38" s="4" t="s">
        <v>36</v>
      </c>
      <c r="C38" s="3"/>
      <c r="D38" s="3"/>
      <c r="E38" s="3"/>
      <c r="F38" s="3"/>
      <c r="G38" s="3"/>
    </row>
    <row r="39" spans="1:7" ht="34.5" customHeight="1" x14ac:dyDescent="0.25">
      <c r="A39" s="21"/>
      <c r="B39" s="22" t="s">
        <v>39</v>
      </c>
      <c r="C39" s="21"/>
      <c r="D39" s="21"/>
      <c r="E39" s="21"/>
      <c r="F39" s="21"/>
      <c r="G39" s="21">
        <f>25*5</f>
        <v>125</v>
      </c>
    </row>
    <row r="41" spans="1:7" ht="15" x14ac:dyDescent="0.25">
      <c r="B41" s="23" t="s">
        <v>40</v>
      </c>
    </row>
    <row r="42" spans="1:7" ht="29.25" customHeight="1" x14ac:dyDescent="0.2">
      <c r="B42" s="34" t="s">
        <v>70</v>
      </c>
      <c r="C42" s="34"/>
      <c r="D42" s="34"/>
      <c r="E42" s="34"/>
      <c r="F42" s="34"/>
      <c r="G42" s="34"/>
    </row>
    <row r="43" spans="1:7" ht="24.75" customHeight="1" x14ac:dyDescent="0.25">
      <c r="B43" s="26" t="s">
        <v>41</v>
      </c>
    </row>
    <row r="44" spans="1:7" ht="20.25" customHeight="1" x14ac:dyDescent="0.2">
      <c r="B44" s="27" t="s">
        <v>64</v>
      </c>
      <c r="C44" s="27" t="s">
        <v>47</v>
      </c>
      <c r="D44" s="27" t="s">
        <v>48</v>
      </c>
      <c r="E44" s="27"/>
      <c r="F44" s="27"/>
      <c r="G44" s="27"/>
    </row>
    <row r="45" spans="1:7" ht="46.5" customHeight="1" x14ac:dyDescent="0.2">
      <c r="B45" s="27" t="s">
        <v>65</v>
      </c>
      <c r="C45" s="27" t="s">
        <v>42</v>
      </c>
      <c r="D45" s="36" t="s">
        <v>79</v>
      </c>
      <c r="E45" s="36"/>
      <c r="F45" s="36"/>
      <c r="G45" s="36"/>
    </row>
    <row r="46" spans="1:7" ht="20.25" customHeight="1" x14ac:dyDescent="0.2">
      <c r="B46" s="27" t="s">
        <v>66</v>
      </c>
      <c r="C46" s="27" t="s">
        <v>43</v>
      </c>
      <c r="D46" s="35" t="s">
        <v>78</v>
      </c>
      <c r="E46" s="35"/>
      <c r="F46" s="35"/>
      <c r="G46" s="35"/>
    </row>
    <row r="47" spans="1:7" ht="20.25" customHeight="1" x14ac:dyDescent="0.2">
      <c r="B47" s="27" t="s">
        <v>67</v>
      </c>
      <c r="C47" s="27" t="s">
        <v>44</v>
      </c>
      <c r="D47" s="35"/>
      <c r="E47" s="35"/>
      <c r="F47" s="35"/>
      <c r="G47" s="35"/>
    </row>
    <row r="48" spans="1:7" ht="20.25" customHeight="1" x14ac:dyDescent="0.2">
      <c r="B48" s="27" t="s">
        <v>68</v>
      </c>
      <c r="C48" s="27" t="s">
        <v>46</v>
      </c>
      <c r="D48" s="35"/>
      <c r="E48" s="35"/>
      <c r="F48" s="35"/>
      <c r="G48" s="35"/>
    </row>
    <row r="49" spans="2:7" ht="20.25" customHeight="1" x14ac:dyDescent="0.2">
      <c r="B49" s="27" t="s">
        <v>69</v>
      </c>
      <c r="C49" s="27" t="s">
        <v>45</v>
      </c>
      <c r="D49" s="35"/>
      <c r="E49" s="35"/>
      <c r="F49" s="35"/>
      <c r="G49" s="35"/>
    </row>
    <row r="51" spans="2:7" ht="30" customHeight="1" x14ac:dyDescent="0.2">
      <c r="B51" s="34" t="s">
        <v>71</v>
      </c>
      <c r="C51" s="34"/>
      <c r="D51" s="34"/>
      <c r="E51" s="34"/>
      <c r="F51" s="34"/>
      <c r="G51" s="34"/>
    </row>
    <row r="52" spans="2:7" ht="31.5" customHeight="1" x14ac:dyDescent="0.2">
      <c r="B52" s="34" t="s">
        <v>72</v>
      </c>
      <c r="C52" s="34"/>
      <c r="D52" s="34"/>
      <c r="E52" s="34"/>
      <c r="F52" s="34"/>
      <c r="G52" s="34"/>
    </row>
    <row r="53" spans="2:7" ht="22.5" customHeight="1" x14ac:dyDescent="0.2">
      <c r="B53" s="34" t="s">
        <v>73</v>
      </c>
      <c r="C53" s="34"/>
      <c r="D53" s="34"/>
      <c r="E53" s="34"/>
      <c r="F53" s="34"/>
      <c r="G53" s="34"/>
    </row>
    <row r="54" spans="2:7" ht="33" customHeight="1" x14ac:dyDescent="0.2">
      <c r="B54" s="34" t="s">
        <v>74</v>
      </c>
      <c r="C54" s="34"/>
      <c r="D54" s="34"/>
      <c r="E54" s="34"/>
      <c r="F54" s="34"/>
      <c r="G54" s="34"/>
    </row>
    <row r="56" spans="2:7" ht="66" customHeight="1" x14ac:dyDescent="0.25">
      <c r="B56" s="33" t="s">
        <v>75</v>
      </c>
      <c r="C56" s="33"/>
      <c r="D56" s="33"/>
      <c r="E56" s="33"/>
      <c r="F56" s="33"/>
      <c r="G56" s="33"/>
    </row>
    <row r="58" spans="2:7" ht="15" x14ac:dyDescent="0.25">
      <c r="B58" s="1" t="s">
        <v>80</v>
      </c>
    </row>
    <row r="59" spans="2:7" ht="15" x14ac:dyDescent="0.25">
      <c r="B59" s="1" t="s">
        <v>76</v>
      </c>
    </row>
    <row r="60" spans="2:7" ht="15" x14ac:dyDescent="0.25">
      <c r="B60" s="1"/>
    </row>
    <row r="61" spans="2:7" ht="15" x14ac:dyDescent="0.25">
      <c r="B61" s="1"/>
    </row>
    <row r="62" spans="2:7" ht="15" x14ac:dyDescent="0.25">
      <c r="B62" s="1"/>
    </row>
    <row r="63" spans="2:7" ht="15" x14ac:dyDescent="0.25">
      <c r="B63" s="1"/>
    </row>
    <row r="64" spans="2:7" ht="15" x14ac:dyDescent="0.25">
      <c r="B64" s="1"/>
    </row>
    <row r="65" spans="2:2" ht="15" x14ac:dyDescent="0.25">
      <c r="B65" s="1"/>
    </row>
  </sheetData>
  <mergeCells count="13">
    <mergeCell ref="B56:G56"/>
    <mergeCell ref="B42:G42"/>
    <mergeCell ref="B52:G52"/>
    <mergeCell ref="B51:G51"/>
    <mergeCell ref="B53:G53"/>
    <mergeCell ref="B54:G54"/>
    <mergeCell ref="D46:G49"/>
    <mergeCell ref="D45:G45"/>
    <mergeCell ref="B15:C15"/>
    <mergeCell ref="B9:C9"/>
    <mergeCell ref="B27:C27"/>
    <mergeCell ref="F7:G7"/>
    <mergeCell ref="F8:G8"/>
  </mergeCells>
  <phoneticPr fontId="8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gia nhan vien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Dang</dc:creator>
  <cp:lastModifiedBy>dell</cp:lastModifiedBy>
  <cp:lastPrinted>2016-11-30T05:25:06Z</cp:lastPrinted>
  <dcterms:created xsi:type="dcterms:W3CDTF">2016-11-26T05:47:37Z</dcterms:created>
  <dcterms:modified xsi:type="dcterms:W3CDTF">2018-04-12T11:40:28Z</dcterms:modified>
</cp:coreProperties>
</file>